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babin\Desktop\"/>
    </mc:Choice>
  </mc:AlternateContent>
  <xr:revisionPtr revIDLastSave="0" documentId="13_ncr:1_{CEFF805E-F432-4746-8B08-1C97675D1E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C32" i="1"/>
  <c r="C12" i="1" l="1"/>
</calcChain>
</file>

<file path=xl/sharedStrings.xml><?xml version="1.0" encoding="utf-8"?>
<sst xmlns="http://schemas.openxmlformats.org/spreadsheetml/2006/main" count="43" uniqueCount="42">
  <si>
    <t>Felnőtt napi</t>
  </si>
  <si>
    <t>Felnőtt heti</t>
  </si>
  <si>
    <t>Felnőtt havi</t>
  </si>
  <si>
    <t>Felnőtt szezon</t>
  </si>
  <si>
    <t>Gyermek napi</t>
  </si>
  <si>
    <t>Gyermek heti</t>
  </si>
  <si>
    <t>Gyermek havi</t>
  </si>
  <si>
    <t>Gyermek szezon</t>
  </si>
  <si>
    <t>Családi napi</t>
  </si>
  <si>
    <t>Családi heti</t>
  </si>
  <si>
    <t>Családi havi</t>
  </si>
  <si>
    <t>Családi szezon</t>
  </si>
  <si>
    <t>Értékmegörző</t>
  </si>
  <si>
    <t>Csomagmegörző</t>
  </si>
  <si>
    <t>Hangosbemondó</t>
  </si>
  <si>
    <t>Délutáni jegy 18-tól</t>
  </si>
  <si>
    <t>Strandjegyárak</t>
  </si>
  <si>
    <t>Nyitva tartás</t>
  </si>
  <si>
    <t>2023.06.01.-2023.06.15.</t>
  </si>
  <si>
    <t>9-17</t>
  </si>
  <si>
    <t>2023.06.16-2023.08.20.</t>
  </si>
  <si>
    <t>8-19</t>
  </si>
  <si>
    <t>2023.08.21.-2023.08.31.</t>
  </si>
  <si>
    <t xml:space="preserve">délutáni jegy 18-tól </t>
  </si>
  <si>
    <t>Betétlekötés</t>
  </si>
  <si>
    <t>2023.01.01.-2023.03.22</t>
  </si>
  <si>
    <t>110 mFt/1 hó</t>
  </si>
  <si>
    <t>110 mFt/3 hó</t>
  </si>
  <si>
    <t>Horgászbevétel</t>
  </si>
  <si>
    <t>Színpadfedés értékesítés</t>
  </si>
  <si>
    <t>200.000 + áfa = 254.000 Ft</t>
  </si>
  <si>
    <t>2010. évben beszerzett, leselejtezett színpadfedés értékesítése</t>
  </si>
  <si>
    <t>TOP_Plusz-1.1.4.</t>
  </si>
  <si>
    <t>Aktív turizmus fejlesztése pályázati felhívástervezet</t>
  </si>
  <si>
    <t>Magyar Vitrolás Szövetséggel együtt pályázati részvételi lehetőség</t>
  </si>
  <si>
    <t xml:space="preserve">utáspótlás nevelés biztosítása érdekében </t>
  </si>
  <si>
    <t xml:space="preserve">Vitorlásiskola </t>
  </si>
  <si>
    <t>egyéni horgászat</t>
  </si>
  <si>
    <t>verseny</t>
  </si>
  <si>
    <t>2023.04.13.-ig</t>
  </si>
  <si>
    <t>összesen</t>
  </si>
  <si>
    <t>terv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</si>
</sst>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Ft&quot;_-;\-* #,##0.00\ &quot;Ft&quot;_-;_-* &quot;-&quot;??\ &quot;Ft&quot;_-;_-@_-"/>
    <numFmt numFmtId="164" formatCode="_-* #,##0\ &quot;Ft&quot;_-;\-* #,##0\ &quot;Ft&quot;_-;_-* &quot;-&quot;??\ &quot;Ft&quot;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164" fontId="3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right"/>
    </xf>
    <xf numFmtId="0" fontId="5" fillId="0" borderId="0" xfId="0" applyFont="1"/>
    <xf numFmtId="14" fontId="2" fillId="0" borderId="0" xfId="0" applyNumberFormat="1" applyFont="1"/>
    <xf numFmtId="0" fontId="2" fillId="0" borderId="0" xfId="0" applyFont="1" applyAlignment="1">
      <alignment horizontal="center"/>
    </xf>
    <xf numFmtId="0" fontId="4" fillId="0" borderId="0" xfId="0" applyFont="1"/>
    <xf numFmtId="164" fontId="5" fillId="0" borderId="0" xfId="0" applyNumberFormat="1" applyFont="1"/>
    <xf numFmtId="9" fontId="0" fillId="0" borderId="0" xfId="0" applyNumberFormat="1"/>
    <xf numFmtId="0" fontId="6" fillId="0" borderId="0" xfId="0" applyFont="1"/>
    <xf numFmtId="49" fontId="0" fillId="0" borderId="0" xfId="0" applyNumberFormat="1"/>
    <xf numFmtId="14" fontId="0" fillId="0" borderId="0" xfId="0" applyNumberFormat="1"/>
    <xf numFmtId="3" fontId="0" fillId="0" borderId="0" xfId="0" applyNumberFormat="1"/>
    <xf numFmtId="0" fontId="8" fillId="0" borderId="0" xfId="0" applyFont="1"/>
    <xf numFmtId="0" fontId="9" fillId="0" borderId="0" xfId="0" applyFont="1"/>
    <xf numFmtId="0" fontId="2" fillId="0" borderId="0" xfId="0" applyFont="1"/>
    <xf numFmtId="0" fontId="9" fillId="0" borderId="0" xfId="0" applyFont="1" applyFill="1"/>
    <xf numFmtId="3" fontId="2" fillId="0" borderId="0" xfId="0" applyNumberFormat="1" applyFont="1"/>
    <xf numFmtId="9" fontId="0" fillId="0" borderId="0" xfId="2" applyFont="1"/>
  </cellXfs>
  <cellStyles count="3">
    <cellStyle name="Normál" xfId="0" builtinId="0"/>
    <cellStyle name="Pénznem" xfId="1" builtinId="4"/>
    <cellStyle name="Százalé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3"/>
  <sheetViews>
    <sheetView tabSelected="1" topLeftCell="A19" workbookViewId="0">
      <selection activeCell="B42" sqref="B42"/>
    </sheetView>
  </sheetViews>
  <sheetFormatPr defaultColWidth="8.7109375" defaultRowHeight="15.75" x14ac:dyDescent="0.25"/>
  <cols>
    <col min="1" max="1" width="18.5703125" style="13" bestFit="1" customWidth="1"/>
    <col min="2" max="2" width="21.7109375" customWidth="1"/>
    <col min="3" max="3" width="11.140625" bestFit="1" customWidth="1"/>
    <col min="4" max="4" width="13.5703125" customWidth="1"/>
    <col min="5" max="5" width="15.85546875" bestFit="1" customWidth="1"/>
    <col min="6" max="6" width="10.140625" customWidth="1"/>
    <col min="8" max="8" width="11.140625" customWidth="1"/>
    <col min="10" max="10" width="10.42578125" bestFit="1" customWidth="1"/>
  </cols>
  <sheetData>
    <row r="1" spans="1:5" ht="18.75" x14ac:dyDescent="0.3">
      <c r="C1" s="9"/>
      <c r="D1" s="9"/>
      <c r="E1" s="9"/>
    </row>
    <row r="2" spans="1:5" x14ac:dyDescent="0.25">
      <c r="A2" s="14" t="s">
        <v>16</v>
      </c>
      <c r="B2" s="3"/>
      <c r="C2" s="4">
        <v>44743</v>
      </c>
      <c r="D2" s="5">
        <v>2023</v>
      </c>
    </row>
    <row r="3" spans="1:5" x14ac:dyDescent="0.25">
      <c r="B3" s="6" t="s">
        <v>0</v>
      </c>
      <c r="C3" s="7">
        <v>1000</v>
      </c>
      <c r="D3" s="7">
        <v>1100</v>
      </c>
      <c r="E3" s="8">
        <v>0.1</v>
      </c>
    </row>
    <row r="4" spans="1:5" x14ac:dyDescent="0.25">
      <c r="B4" s="6" t="s">
        <v>1</v>
      </c>
      <c r="C4" s="7">
        <v>5000</v>
      </c>
      <c r="D4" s="7">
        <v>5500</v>
      </c>
    </row>
    <row r="5" spans="1:5" x14ac:dyDescent="0.25">
      <c r="B5" s="6" t="s">
        <v>2</v>
      </c>
      <c r="C5" s="7">
        <v>15000</v>
      </c>
      <c r="D5" s="7">
        <v>16500</v>
      </c>
    </row>
    <row r="6" spans="1:5" x14ac:dyDescent="0.25">
      <c r="B6" s="6" t="s">
        <v>3</v>
      </c>
      <c r="C6" s="7">
        <v>30000</v>
      </c>
      <c r="D6" s="7">
        <v>33000</v>
      </c>
    </row>
    <row r="7" spans="1:5" x14ac:dyDescent="0.25">
      <c r="B7" s="6" t="s">
        <v>4</v>
      </c>
      <c r="C7" s="1">
        <v>700</v>
      </c>
      <c r="D7" s="1">
        <v>800</v>
      </c>
    </row>
    <row r="8" spans="1:5" x14ac:dyDescent="0.25">
      <c r="B8" s="6" t="s">
        <v>5</v>
      </c>
      <c r="C8" s="1">
        <v>3500</v>
      </c>
      <c r="D8" s="1">
        <v>4000</v>
      </c>
    </row>
    <row r="9" spans="1:5" x14ac:dyDescent="0.25">
      <c r="B9" s="6" t="s">
        <v>6</v>
      </c>
      <c r="C9" s="1">
        <v>10500</v>
      </c>
      <c r="D9" s="1">
        <v>12000</v>
      </c>
    </row>
    <row r="10" spans="1:5" x14ac:dyDescent="0.25">
      <c r="B10" s="6" t="s">
        <v>7</v>
      </c>
      <c r="C10" s="1">
        <v>21000</v>
      </c>
      <c r="D10" s="1">
        <v>24000</v>
      </c>
    </row>
    <row r="11" spans="1:5" x14ac:dyDescent="0.25">
      <c r="B11" s="6" t="s">
        <v>8</v>
      </c>
      <c r="C11" s="1">
        <v>2900</v>
      </c>
      <c r="D11" s="1">
        <v>3200</v>
      </c>
    </row>
    <row r="12" spans="1:5" x14ac:dyDescent="0.25">
      <c r="B12" s="6" t="s">
        <v>9</v>
      </c>
      <c r="C12" s="1">
        <f>C11*5</f>
        <v>14500</v>
      </c>
      <c r="D12" s="1">
        <v>16000</v>
      </c>
    </row>
    <row r="13" spans="1:5" x14ac:dyDescent="0.25">
      <c r="B13" s="6" t="s">
        <v>10</v>
      </c>
      <c r="C13" s="1">
        <v>35000</v>
      </c>
      <c r="D13" s="1">
        <v>39000</v>
      </c>
    </row>
    <row r="14" spans="1:5" x14ac:dyDescent="0.25">
      <c r="B14" s="6" t="s">
        <v>11</v>
      </c>
      <c r="C14" s="1">
        <v>63000</v>
      </c>
      <c r="D14" s="1">
        <v>71000</v>
      </c>
    </row>
    <row r="15" spans="1:5" x14ac:dyDescent="0.25">
      <c r="B15" s="6" t="s">
        <v>12</v>
      </c>
      <c r="C15" s="1">
        <v>400</v>
      </c>
      <c r="D15" s="1">
        <v>500</v>
      </c>
    </row>
    <row r="16" spans="1:5" x14ac:dyDescent="0.25">
      <c r="B16" s="6" t="s">
        <v>13</v>
      </c>
      <c r="C16" s="1">
        <v>500</v>
      </c>
      <c r="D16" s="1">
        <v>600</v>
      </c>
    </row>
    <row r="17" spans="1:4" x14ac:dyDescent="0.25">
      <c r="B17" s="6" t="s">
        <v>14</v>
      </c>
      <c r="C17" s="1">
        <v>2000</v>
      </c>
      <c r="D17" s="1">
        <v>2500</v>
      </c>
    </row>
    <row r="18" spans="1:4" x14ac:dyDescent="0.25">
      <c r="B18" s="6" t="s">
        <v>15</v>
      </c>
      <c r="D18" s="2">
        <v>500</v>
      </c>
    </row>
    <row r="20" spans="1:4" x14ac:dyDescent="0.25">
      <c r="B20" s="6" t="s">
        <v>17</v>
      </c>
    </row>
    <row r="21" spans="1:4" x14ac:dyDescent="0.25">
      <c r="B21" s="11" t="s">
        <v>18</v>
      </c>
      <c r="C21" s="10" t="s">
        <v>19</v>
      </c>
    </row>
    <row r="22" spans="1:4" x14ac:dyDescent="0.25">
      <c r="B22" s="11" t="s">
        <v>20</v>
      </c>
      <c r="C22" s="10" t="s">
        <v>21</v>
      </c>
      <c r="D22" t="s">
        <v>23</v>
      </c>
    </row>
    <row r="23" spans="1:4" x14ac:dyDescent="0.25">
      <c r="B23" t="s">
        <v>22</v>
      </c>
      <c r="C23" s="10" t="s">
        <v>19</v>
      </c>
    </row>
    <row r="25" spans="1:4" x14ac:dyDescent="0.25">
      <c r="A25" s="14" t="s">
        <v>24</v>
      </c>
      <c r="B25" t="s">
        <v>25</v>
      </c>
      <c r="C25" s="12">
        <v>6162400</v>
      </c>
    </row>
    <row r="26" spans="1:4" x14ac:dyDescent="0.25">
      <c r="B26" t="s">
        <v>26</v>
      </c>
      <c r="C26" s="12">
        <v>1075890</v>
      </c>
    </row>
    <row r="27" spans="1:4" x14ac:dyDescent="0.25">
      <c r="B27" t="s">
        <v>27</v>
      </c>
      <c r="C27" s="12">
        <v>3227671</v>
      </c>
    </row>
    <row r="29" spans="1:4" x14ac:dyDescent="0.25">
      <c r="A29" s="16" t="s">
        <v>28</v>
      </c>
      <c r="B29" t="s">
        <v>39</v>
      </c>
    </row>
    <row r="30" spans="1:4" x14ac:dyDescent="0.25">
      <c r="A30" s="16"/>
      <c r="B30" t="s">
        <v>37</v>
      </c>
      <c r="C30" s="12">
        <v>1017000</v>
      </c>
    </row>
    <row r="31" spans="1:4" x14ac:dyDescent="0.25">
      <c r="A31" s="16"/>
      <c r="B31" t="s">
        <v>38</v>
      </c>
      <c r="C31" s="12">
        <v>1920000</v>
      </c>
    </row>
    <row r="32" spans="1:4" x14ac:dyDescent="0.25">
      <c r="A32" s="16"/>
      <c r="B32" t="s">
        <v>40</v>
      </c>
      <c r="C32" s="17">
        <f>SUM(C30:C31)</f>
        <v>2937000</v>
      </c>
      <c r="D32" s="18">
        <f>C32/C33</f>
        <v>0.8169680111265647</v>
      </c>
    </row>
    <row r="33" spans="1:3" x14ac:dyDescent="0.25">
      <c r="A33" s="16"/>
      <c r="B33" t="s">
        <v>41</v>
      </c>
      <c r="C33" s="12">
        <v>3595000</v>
      </c>
    </row>
    <row r="34" spans="1:3" x14ac:dyDescent="0.25">
      <c r="A34" s="16"/>
      <c r="C34" s="12"/>
    </row>
    <row r="35" spans="1:3" x14ac:dyDescent="0.25">
      <c r="A35" s="16"/>
    </row>
    <row r="36" spans="1:3" x14ac:dyDescent="0.25">
      <c r="A36" s="14" t="s">
        <v>29</v>
      </c>
    </row>
    <row r="37" spans="1:3" x14ac:dyDescent="0.25">
      <c r="B37" t="s">
        <v>31</v>
      </c>
    </row>
    <row r="38" spans="1:3" x14ac:dyDescent="0.25">
      <c r="B38" t="s">
        <v>30</v>
      </c>
    </row>
    <row r="40" spans="1:3" x14ac:dyDescent="0.25">
      <c r="A40" s="14" t="s">
        <v>32</v>
      </c>
      <c r="B40" s="15" t="s">
        <v>33</v>
      </c>
    </row>
    <row r="41" spans="1:3" ht="15" customHeight="1" x14ac:dyDescent="0.25">
      <c r="B41" t="s">
        <v>34</v>
      </c>
    </row>
    <row r="42" spans="1:3" x14ac:dyDescent="0.25">
      <c r="B42" t="s">
        <v>35</v>
      </c>
    </row>
    <row r="43" spans="1:3" x14ac:dyDescent="0.25">
      <c r="B43" t="s">
        <v>36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Máté</dc:creator>
  <cp:lastModifiedBy>babina</cp:lastModifiedBy>
  <cp:lastPrinted>2023-04-13T11:07:22Z</cp:lastPrinted>
  <dcterms:created xsi:type="dcterms:W3CDTF">2020-05-13T08:01:56Z</dcterms:created>
  <dcterms:modified xsi:type="dcterms:W3CDTF">2023-04-13T12:16:32Z</dcterms:modified>
</cp:coreProperties>
</file>